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<sst xmlns="http://schemas.openxmlformats.org/spreadsheetml/2006/main" count="52" uniqueCount="20">
  <si>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</si>
  <si>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</si>
  <si>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</si>
  <si>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</si>
  <si>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</si>
  <si>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</si>
  <si>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</si>
  <si>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</si>
  <si>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</si>
  <si>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</si>
  <si>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</si>
  <si>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</si>
  <si>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</si>
  <si>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</si>
  <si>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</si>
  <si>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</si>
  <si>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</si>
  <si>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</si>
  <si>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</si>
  <si>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ΣΕΠΤΕΜΒΡΙΟ ΤΟΥ 2014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</si>
</sst>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7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9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9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9" fontId="0" fillId="0" borderId="15" xfId="57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2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/>
    </xf>
    <xf numFmtId="172" fontId="0" fillId="0" borderId="21" xfId="57" applyNumberFormat="1" applyFont="1" applyBorder="1" applyAlignment="1">
      <alignment/>
    </xf>
    <xf numFmtId="0" fontId="2" fillId="0" borderId="22" xfId="0" applyFont="1" applyBorder="1" applyAlignment="1">
      <alignment/>
    </xf>
    <xf numFmtId="172" fontId="0" fillId="0" borderId="12" xfId="57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Σεπτέμβριο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2014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225"/>
          <c:h val="0.74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873728"/>
        <c:axId val="52863553"/>
      </c:bar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tickLblSkip val="1"/>
        <c:noMultiLvlLbl val="0"/>
      </c:catAx>
      <c:valAx>
        <c:axId val="5286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06"/>
          <c:w val="0.1145"/>
          <c:h val="0.3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9914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B6">
      <selection activeCell="G12" sqref="G12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28125" style="0" customWidth="1"/>
    <col min="5" max="5" width="6.421875" style="0" customWidth="1"/>
    <col min="6" max="6" width="6.00390625" style="0" customWidth="1"/>
    <col min="7" max="7" width="6.140625" style="0" customWidth="1"/>
    <col min="8" max="9" width="6.28125" style="0" customWidth="1"/>
    <col min="10" max="10" width="7.140625" style="0" customWidth="1"/>
    <col min="11" max="11" width="6.421875" style="0" customWidth="1"/>
    <col min="12" max="12" width="6.7109375" style="0" customWidth="1"/>
    <col min="13" max="13" width="5.8515625" style="0" customWidth="1"/>
    <col min="14" max="14" width="6.28125" style="0" customWidth="1"/>
    <col min="15" max="15" width="6.140625" style="0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5.57421875" style="0" customWidth="1"/>
    <col min="21" max="21" width="6.140625" style="0" customWidth="1"/>
    <col min="22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54" t="s">
        <v>0</v>
      </c>
      <c r="C3" s="55"/>
      <c r="D3" s="54" t="s">
        <v>1</v>
      </c>
      <c r="E3" s="55"/>
      <c r="F3" s="54" t="s">
        <v>2</v>
      </c>
      <c r="G3" s="58"/>
      <c r="H3" s="54" t="s">
        <v>3</v>
      </c>
      <c r="I3" s="55"/>
      <c r="J3" s="54" t="s">
        <v>4</v>
      </c>
      <c r="K3" s="56"/>
      <c r="L3" s="54" t="s">
        <v>5</v>
      </c>
      <c r="M3" s="57"/>
      <c r="N3" s="54" t="s">
        <v>14</v>
      </c>
      <c r="O3" s="55"/>
      <c r="P3" s="54" t="s">
        <v>15</v>
      </c>
      <c r="Q3" s="56"/>
      <c r="R3" s="54" t="s">
        <v>6</v>
      </c>
      <c r="S3" s="55"/>
      <c r="T3" s="54" t="s">
        <v>7</v>
      </c>
      <c r="U3" s="5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7"/>
      <c r="AP3" s="48" t="s">
        <v>1</v>
      </c>
      <c r="AQ3" s="48" t="s">
        <v>2</v>
      </c>
      <c r="AR3" s="48" t="s">
        <v>3</v>
      </c>
      <c r="AS3" s="48" t="s">
        <v>4</v>
      </c>
      <c r="AT3" s="48" t="s">
        <v>5</v>
      </c>
      <c r="AU3" s="48" t="s">
        <v>14</v>
      </c>
      <c r="AV3" s="48" t="s">
        <v>15</v>
      </c>
      <c r="AW3" s="48" t="s">
        <v>6</v>
      </c>
      <c r="AX3" s="48" t="s">
        <v>7</v>
      </c>
    </row>
    <row r="4" spans="1:50" ht="13.5" thickBot="1">
      <c r="A4" s="5"/>
      <c r="B4" s="9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9" t="s">
        <v>17</v>
      </c>
      <c r="M4" s="10" t="s">
        <v>16</v>
      </c>
      <c r="N4" s="9" t="s">
        <v>17</v>
      </c>
      <c r="O4" s="10" t="s">
        <v>16</v>
      </c>
      <c r="P4" s="9" t="s">
        <v>17</v>
      </c>
      <c r="Q4" s="10" t="s">
        <v>16</v>
      </c>
      <c r="R4" s="9" t="s">
        <v>17</v>
      </c>
      <c r="S4" s="10" t="s">
        <v>16</v>
      </c>
      <c r="T4" s="9" t="s">
        <v>17</v>
      </c>
      <c r="U4" s="9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9" t="s">
        <v>8</v>
      </c>
      <c r="AP4" s="50">
        <f>E6</f>
        <v>0.21189591078066913</v>
      </c>
      <c r="AQ4" s="50">
        <f>G6</f>
        <v>0.11150822015725519</v>
      </c>
      <c r="AR4" s="50">
        <f>I6</f>
        <v>0.07387083157450401</v>
      </c>
      <c r="AS4" s="50">
        <f>K6</f>
        <v>0.07511879486401779</v>
      </c>
      <c r="AT4" s="50">
        <f>M6</f>
        <v>0.05964368706429125</v>
      </c>
      <c r="AU4" s="50">
        <f>O6</f>
        <v>0.04743339831059129</v>
      </c>
      <c r="AV4" s="50">
        <f>Q6</f>
        <v>0.04645934807043837</v>
      </c>
      <c r="AW4" s="50">
        <f>S6</f>
        <v>0.0402920497566252</v>
      </c>
      <c r="AX4" s="50">
        <f>U6</f>
        <v>0.03896103896103896</v>
      </c>
    </row>
    <row r="5" spans="1:50" ht="12.75">
      <c r="A5" s="1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1" t="s">
        <v>9</v>
      </c>
      <c r="AP5" s="50">
        <f>E7</f>
        <v>0.4795539033457249</v>
      </c>
      <c r="AQ5" s="50">
        <f>G7</f>
        <v>0.41434357874672384</v>
      </c>
      <c r="AR5" s="50">
        <f>I7</f>
        <v>0.30885042915435484</v>
      </c>
      <c r="AS5" s="50">
        <f>K7</f>
        <v>0.2922859164897382</v>
      </c>
      <c r="AT5" s="50">
        <f>M7</f>
        <v>0.24257681383940097</v>
      </c>
      <c r="AU5" s="50">
        <f>O7</f>
        <v>0.21940654104396795</v>
      </c>
      <c r="AV5" s="50">
        <f>Q7</f>
        <v>0.20157362307980517</v>
      </c>
      <c r="AW5" s="50">
        <f>S7</f>
        <v>0.1895619253650622</v>
      </c>
      <c r="AX5" s="50">
        <f>U7</f>
        <v>0.18181818181818182</v>
      </c>
    </row>
    <row r="6" spans="1:50" ht="15.75">
      <c r="A6" s="18" t="s">
        <v>8</v>
      </c>
      <c r="B6" s="28">
        <v>2877</v>
      </c>
      <c r="C6" s="29">
        <f>B6/B12</f>
        <v>0.06688053560220378</v>
      </c>
      <c r="D6" s="34">
        <v>57</v>
      </c>
      <c r="E6" s="35">
        <f>D6/D12</f>
        <v>0.21189591078066913</v>
      </c>
      <c r="F6" s="34">
        <v>468</v>
      </c>
      <c r="G6" s="35">
        <f>F6/F12</f>
        <v>0.11150822015725519</v>
      </c>
      <c r="H6" s="34">
        <v>525</v>
      </c>
      <c r="I6" s="35">
        <f>H6/H12</f>
        <v>0.07387083157450401</v>
      </c>
      <c r="J6" s="41">
        <v>743</v>
      </c>
      <c r="K6" s="42">
        <f>J6/J12</f>
        <v>0.07511879486401779</v>
      </c>
      <c r="L6" s="41">
        <v>462</v>
      </c>
      <c r="M6" s="35">
        <f>L6/L12</f>
        <v>0.05964368706429125</v>
      </c>
      <c r="N6" s="41">
        <v>219</v>
      </c>
      <c r="O6" s="35">
        <f>N6/N12</f>
        <v>0.04743339831059129</v>
      </c>
      <c r="P6" s="41">
        <v>248</v>
      </c>
      <c r="Q6" s="35">
        <f>P6/P12</f>
        <v>0.04645934807043837</v>
      </c>
      <c r="R6" s="34">
        <v>149</v>
      </c>
      <c r="S6" s="35">
        <f>R6/R12</f>
        <v>0.0402920497566252</v>
      </c>
      <c r="T6" s="34">
        <v>6</v>
      </c>
      <c r="U6" s="45">
        <f>T6/T12</f>
        <v>0.03896103896103896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49" t="s">
        <v>10</v>
      </c>
      <c r="AP6" s="50">
        <f>E8</f>
        <v>0.09293680297397769</v>
      </c>
      <c r="AQ6" s="52">
        <f>G8</f>
        <v>0.15106028115320466</v>
      </c>
      <c r="AR6" s="50">
        <f>I8</f>
        <v>0.24496974813564093</v>
      </c>
      <c r="AS6" s="50">
        <f>K8</f>
        <v>0.2361742998685674</v>
      </c>
      <c r="AT6" s="52">
        <f>M8</f>
        <v>0.1855151045701007</v>
      </c>
      <c r="AU6" s="52">
        <f>O8</f>
        <v>0.17998700454840805</v>
      </c>
      <c r="AV6" s="52">
        <f>Q8</f>
        <v>0.16504308729861372</v>
      </c>
      <c r="AW6" s="52">
        <f>S8</f>
        <v>0.15494862087614927</v>
      </c>
      <c r="AX6" s="52">
        <f>U8</f>
        <v>0.16883116883116883</v>
      </c>
    </row>
    <row r="7" spans="1:50" ht="15.75">
      <c r="A7" s="19" t="s">
        <v>9</v>
      </c>
      <c r="B7" s="28">
        <v>11651</v>
      </c>
      <c r="C7" s="29">
        <f>B7/B12</f>
        <v>0.27084640955901157</v>
      </c>
      <c r="D7" s="34">
        <v>129</v>
      </c>
      <c r="E7" s="35">
        <f>D7/D12</f>
        <v>0.4795539033457249</v>
      </c>
      <c r="F7" s="34">
        <v>1739</v>
      </c>
      <c r="G7" s="35">
        <f>F7/F12</f>
        <v>0.41434357874672384</v>
      </c>
      <c r="H7" s="34">
        <v>2195</v>
      </c>
      <c r="I7" s="35">
        <f>H7/H12</f>
        <v>0.30885042915435484</v>
      </c>
      <c r="J7" s="41">
        <v>2891</v>
      </c>
      <c r="K7" s="42">
        <f>J7/J12</f>
        <v>0.2922859164897382</v>
      </c>
      <c r="L7" s="41">
        <v>1879</v>
      </c>
      <c r="M7" s="35">
        <f>L7/L12</f>
        <v>0.24257681383940097</v>
      </c>
      <c r="N7" s="41">
        <v>1013</v>
      </c>
      <c r="O7" s="35">
        <f>N7/N12</f>
        <v>0.21940654104396795</v>
      </c>
      <c r="P7" s="41">
        <v>1076</v>
      </c>
      <c r="Q7" s="35">
        <f>P7/P12</f>
        <v>0.20157362307980517</v>
      </c>
      <c r="R7" s="34">
        <v>701</v>
      </c>
      <c r="S7" s="35">
        <f>R7/R12</f>
        <v>0.1895619253650622</v>
      </c>
      <c r="T7" s="34">
        <v>28</v>
      </c>
      <c r="U7" s="45">
        <f>T7/T12</f>
        <v>0.18181818181818182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51" t="s">
        <v>11</v>
      </c>
      <c r="AP7" s="50">
        <f>E9</f>
        <v>0.14869888475836432</v>
      </c>
      <c r="AQ7" s="50">
        <f>G9</f>
        <v>0.16773886109125566</v>
      </c>
      <c r="AR7" s="50">
        <f>I9</f>
        <v>0.17447586886168567</v>
      </c>
      <c r="AS7" s="50">
        <f>K9</f>
        <v>0.17652411282984531</v>
      </c>
      <c r="AT7" s="50">
        <f>M9</f>
        <v>0.18990446682158532</v>
      </c>
      <c r="AU7" s="50">
        <f>O9</f>
        <v>0.1918995018410223</v>
      </c>
      <c r="AV7" s="50">
        <f>Q9</f>
        <v>0.1980142375421506</v>
      </c>
      <c r="AW7" s="50">
        <f>S9</f>
        <v>0.20173066522444566</v>
      </c>
      <c r="AX7" s="50">
        <f>U9</f>
        <v>0.22727272727272727</v>
      </c>
    </row>
    <row r="8" spans="1:50" ht="15.75">
      <c r="A8" s="18" t="s">
        <v>10</v>
      </c>
      <c r="B8" s="28">
        <v>8484</v>
      </c>
      <c r="C8" s="29">
        <f>B8/B12</f>
        <v>0.19722435316270312</v>
      </c>
      <c r="D8" s="34">
        <v>25</v>
      </c>
      <c r="E8" s="35">
        <f>D8/D12</f>
        <v>0.09293680297397769</v>
      </c>
      <c r="F8" s="34">
        <v>634</v>
      </c>
      <c r="G8" s="35">
        <f>F8/F12</f>
        <v>0.15106028115320466</v>
      </c>
      <c r="H8" s="34">
        <v>1741</v>
      </c>
      <c r="I8" s="35">
        <f>H8/H12</f>
        <v>0.24496974813564093</v>
      </c>
      <c r="J8" s="41">
        <v>2336</v>
      </c>
      <c r="K8" s="42">
        <f>J8/J12</f>
        <v>0.2361742998685674</v>
      </c>
      <c r="L8" s="41">
        <v>1437</v>
      </c>
      <c r="M8" s="35">
        <f>L8/L12</f>
        <v>0.1855151045701007</v>
      </c>
      <c r="N8" s="41">
        <v>831</v>
      </c>
      <c r="O8" s="35">
        <f>N8/N12</f>
        <v>0.17998700454840805</v>
      </c>
      <c r="P8" s="41">
        <v>881</v>
      </c>
      <c r="Q8" s="35">
        <f>P8/P12</f>
        <v>0.16504308729861372</v>
      </c>
      <c r="R8" s="34">
        <v>573</v>
      </c>
      <c r="S8" s="35">
        <f>R8/R12</f>
        <v>0.15494862087614927</v>
      </c>
      <c r="T8" s="34">
        <v>26</v>
      </c>
      <c r="U8" s="45">
        <f>T8/T12</f>
        <v>0.16883116883116883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49" t="s">
        <v>12</v>
      </c>
      <c r="AP8" s="50">
        <f>E10</f>
        <v>0.06691449814126393</v>
      </c>
      <c r="AQ8" s="52">
        <f>G10</f>
        <v>0.15534905885156064</v>
      </c>
      <c r="AR8" s="50">
        <f>I10</f>
        <v>0.19783312227381455</v>
      </c>
      <c r="AS8" s="50">
        <f>K10</f>
        <v>0.21989687594783136</v>
      </c>
      <c r="AT8" s="52">
        <f>M10</f>
        <v>0.32235992770462174</v>
      </c>
      <c r="AU8" s="52">
        <f>O10</f>
        <v>0.3612735542560104</v>
      </c>
      <c r="AV8" s="52">
        <f>Q10</f>
        <v>0.3889097040089921</v>
      </c>
      <c r="AW8" s="52">
        <f>S10</f>
        <v>0.41346673877771767</v>
      </c>
      <c r="AX8" s="52">
        <f>U10</f>
        <v>0.38311688311688313</v>
      </c>
    </row>
    <row r="9" spans="1:50" ht="15.75">
      <c r="A9" s="19" t="s">
        <v>11</v>
      </c>
      <c r="B9" s="28">
        <v>7925</v>
      </c>
      <c r="C9" s="29">
        <f>B9/B12</f>
        <v>0.1842294906664807</v>
      </c>
      <c r="D9" s="34">
        <v>40</v>
      </c>
      <c r="E9" s="35">
        <f>D9/D12</f>
        <v>0.14869888475836432</v>
      </c>
      <c r="F9" s="34">
        <v>704</v>
      </c>
      <c r="G9" s="35">
        <f>F9/F12</f>
        <v>0.16773886109125566</v>
      </c>
      <c r="H9" s="34">
        <v>1240</v>
      </c>
      <c r="I9" s="35">
        <f>H9/H12</f>
        <v>0.17447586886168567</v>
      </c>
      <c r="J9" s="41">
        <v>1746</v>
      </c>
      <c r="K9" s="42">
        <f>J9/J12</f>
        <v>0.17652411282984531</v>
      </c>
      <c r="L9" s="41">
        <v>1471</v>
      </c>
      <c r="M9" s="35">
        <f>L9/L12</f>
        <v>0.18990446682158532</v>
      </c>
      <c r="N9" s="41">
        <v>886</v>
      </c>
      <c r="O9" s="35">
        <f>N9/N12</f>
        <v>0.1918995018410223</v>
      </c>
      <c r="P9" s="41">
        <v>1057</v>
      </c>
      <c r="Q9" s="35">
        <f>P9/P12</f>
        <v>0.1980142375421506</v>
      </c>
      <c r="R9" s="34">
        <v>746</v>
      </c>
      <c r="S9" s="35">
        <f>R9/R12</f>
        <v>0.20173066522444566</v>
      </c>
      <c r="T9" s="34">
        <v>35</v>
      </c>
      <c r="U9" s="45">
        <f>T9/T12</f>
        <v>0.22727272727272727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28">
        <v>12080</v>
      </c>
      <c r="C10" s="29">
        <f>B10/B12</f>
        <v>0.28081921100960083</v>
      </c>
      <c r="D10" s="34">
        <v>18</v>
      </c>
      <c r="E10" s="35">
        <f>D10/D12</f>
        <v>0.06691449814126393</v>
      </c>
      <c r="F10" s="34">
        <v>652</v>
      </c>
      <c r="G10" s="35">
        <f>F10/F12</f>
        <v>0.15534905885156064</v>
      </c>
      <c r="H10" s="34">
        <v>1406</v>
      </c>
      <c r="I10" s="35">
        <f>H10/H12</f>
        <v>0.19783312227381455</v>
      </c>
      <c r="J10" s="41">
        <v>2175</v>
      </c>
      <c r="K10" s="42">
        <f>J10/J12</f>
        <v>0.21989687594783136</v>
      </c>
      <c r="L10" s="41">
        <v>2497</v>
      </c>
      <c r="M10" s="35">
        <f>L10/L12</f>
        <v>0.32235992770462174</v>
      </c>
      <c r="N10" s="41">
        <v>1668</v>
      </c>
      <c r="O10" s="35">
        <f>N10/N12</f>
        <v>0.3612735542560104</v>
      </c>
      <c r="P10" s="41">
        <v>2076</v>
      </c>
      <c r="Q10" s="35">
        <f>P10/P12</f>
        <v>0.3889097040089921</v>
      </c>
      <c r="R10" s="34">
        <v>1529</v>
      </c>
      <c r="S10" s="35">
        <f>R10/R12</f>
        <v>0.41346673877771767</v>
      </c>
      <c r="T10" s="34">
        <v>59</v>
      </c>
      <c r="U10" s="45">
        <f>T10/T12</f>
        <v>0.38311688311688313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30"/>
      <c r="C11" s="31"/>
      <c r="D11" s="36"/>
      <c r="E11" s="37"/>
      <c r="F11" s="39"/>
      <c r="G11" s="37"/>
      <c r="H11" s="40"/>
      <c r="I11" s="37"/>
      <c r="J11" s="36"/>
      <c r="K11" s="37"/>
      <c r="L11" s="43"/>
      <c r="M11" s="37"/>
      <c r="N11" s="44"/>
      <c r="O11" s="37"/>
      <c r="P11" s="39"/>
      <c r="Q11" s="37"/>
      <c r="R11" s="43"/>
      <c r="S11" s="37"/>
      <c r="T11" s="39"/>
      <c r="U11" s="37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4" t="s">
        <v>13</v>
      </c>
      <c r="B12" s="32">
        <f>SUM(B6:B10)</f>
        <v>43017</v>
      </c>
      <c r="C12" s="33">
        <f>B12/B12</f>
        <v>1</v>
      </c>
      <c r="D12" s="32">
        <f>SUM(D6:D10)</f>
        <v>269</v>
      </c>
      <c r="E12" s="38">
        <f>D12/D12</f>
        <v>1</v>
      </c>
      <c r="F12" s="32">
        <f>SUM(F6:F10)</f>
        <v>4197</v>
      </c>
      <c r="G12" s="38">
        <f>F12/F12</f>
        <v>1</v>
      </c>
      <c r="H12" s="32">
        <f>SUM(H6:H10)</f>
        <v>7107</v>
      </c>
      <c r="I12" s="38">
        <f>H12/H12</f>
        <v>1</v>
      </c>
      <c r="J12" s="32">
        <f>SUM(J6:J10)</f>
        <v>9891</v>
      </c>
      <c r="K12" s="38">
        <f>J12/J12</f>
        <v>1</v>
      </c>
      <c r="L12" s="32">
        <f>SUM(L6:L11)</f>
        <v>7746</v>
      </c>
      <c r="M12" s="38">
        <f>L12/L12</f>
        <v>1</v>
      </c>
      <c r="N12" s="32">
        <f>SUM(N6:N10)</f>
        <v>4617</v>
      </c>
      <c r="O12" s="38">
        <f>N12/N12</f>
        <v>1</v>
      </c>
      <c r="P12" s="32">
        <f>SUM(P6:P10)</f>
        <v>5338</v>
      </c>
      <c r="Q12" s="38">
        <f>P12/P12</f>
        <v>1</v>
      </c>
      <c r="R12" s="32">
        <f>SUM(R6:R10)</f>
        <v>3698</v>
      </c>
      <c r="S12" s="38">
        <f>R12/R12</f>
        <v>1</v>
      </c>
      <c r="T12" s="32">
        <f>SUM(T6:T10)</f>
        <v>154</v>
      </c>
      <c r="U12" s="46">
        <f>T12/T12</f>
        <v>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40"/>
      <c r="S13" s="40"/>
      <c r="T13" s="27"/>
      <c r="U13" s="2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ht="23.25">
      <c r="T17" s="25" t="s">
        <v>18</v>
      </c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2014-10-03T10:52:38Z</cp:lastPrinted>
  <dcterms:created xsi:type="dcterms:W3CDTF">2003-11-05T09:55:20Z</dcterms:created>
  <dcterms:modified xsi:type="dcterms:W3CDTF">2014-10-03T10:55:43Z</dcterms:modified>
  <cp:category/>
  <cp:version/>
  <cp:contentType/>
  <cp:contentStatus/>
</cp:coreProperties>
</file>